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<sst xmlns="http://schemas.openxmlformats.org/spreadsheetml/2006/main" count="250" uniqueCount="88">
  <si>
    <t>云南省工业投资控股集团有限责任公司2026年第一批公开招聘总部岗位综合成绩名单</t>
  </si>
  <si>
    <t>报考公司</t>
  </si>
  <si>
    <t>报考岗位</t>
  </si>
  <si>
    <t>姓名</t>
  </si>
  <si>
    <t>考生编号</t>
  </si>
  <si>
    <t>综合能力笔试成绩</t>
  </si>
  <si>
    <t>专业笔试成绩</t>
  </si>
  <si>
    <t>面试成绩</t>
  </si>
  <si>
    <t>综合成绩</t>
  </si>
  <si>
    <t>岗位综合成绩排名</t>
  </si>
  <si>
    <t>备注</t>
  </si>
  <si>
    <t>云南省工业投资控股集团有限责任公司-总部</t>
  </si>
  <si>
    <t>经营管理岗A</t>
  </si>
  <si>
    <t>严*涵</t>
  </si>
  <si>
    <t>88.50</t>
  </si>
  <si>
    <t>汤*笑</t>
  </si>
  <si>
    <t>83.50</t>
  </si>
  <si>
    <t>陈*雯</t>
  </si>
  <si>
    <t>80.50</t>
  </si>
  <si>
    <t>杨*雯</t>
  </si>
  <si>
    <t>91.00</t>
  </si>
  <si>
    <t>杨*媛</t>
  </si>
  <si>
    <t>谢*薇</t>
  </si>
  <si>
    <t>3103</t>
  </si>
  <si>
    <t>93.00</t>
  </si>
  <si>
    <t>——</t>
  </si>
  <si>
    <t>放弃</t>
  </si>
  <si>
    <t>陈*</t>
  </si>
  <si>
    <t>5185</t>
  </si>
  <si>
    <t>徐*舒</t>
  </si>
  <si>
    <t>5600</t>
  </si>
  <si>
    <t>87.50</t>
  </si>
  <si>
    <t>邓*婷</t>
  </si>
  <si>
    <t>6322</t>
  </si>
  <si>
    <t>86.00</t>
  </si>
  <si>
    <t>张*富</t>
  </si>
  <si>
    <t>1421</t>
  </si>
  <si>
    <t>汪*玲</t>
  </si>
  <si>
    <t>2548</t>
  </si>
  <si>
    <t>85.50</t>
  </si>
  <si>
    <t>杨*月</t>
  </si>
  <si>
    <t>3794</t>
  </si>
  <si>
    <t>84.00</t>
  </si>
  <si>
    <t>许*南</t>
  </si>
  <si>
    <t>1858</t>
  </si>
  <si>
    <t>王*沙</t>
  </si>
  <si>
    <t>3758</t>
  </si>
  <si>
    <t>和*</t>
  </si>
  <si>
    <t>6340</t>
  </si>
  <si>
    <t>81.00</t>
  </si>
  <si>
    <t>郭*明</t>
  </si>
  <si>
    <t>7025</t>
  </si>
  <si>
    <t>经营管理岗B</t>
  </si>
  <si>
    <t>王*嘉</t>
  </si>
  <si>
    <t>91.50</t>
  </si>
  <si>
    <t>仝*航</t>
  </si>
  <si>
    <t>张*瑞</t>
  </si>
  <si>
    <t>杨*</t>
  </si>
  <si>
    <t>周*波</t>
  </si>
  <si>
    <t>高*</t>
  </si>
  <si>
    <t>92.50</t>
  </si>
  <si>
    <t>王*柱</t>
  </si>
  <si>
    <t>申*领</t>
  </si>
  <si>
    <t>94.00</t>
  </si>
  <si>
    <t>王*</t>
  </si>
  <si>
    <t>86.50</t>
  </si>
  <si>
    <t>张*聪</t>
  </si>
  <si>
    <t>段*杰</t>
  </si>
  <si>
    <t>林*龙</t>
  </si>
  <si>
    <t>姜*</t>
  </si>
  <si>
    <t>232</t>
  </si>
  <si>
    <t>张*</t>
  </si>
  <si>
    <t>6848</t>
  </si>
  <si>
    <t>张*豪</t>
  </si>
  <si>
    <t>4309</t>
  </si>
  <si>
    <t>乔*健</t>
  </si>
  <si>
    <t>3394</t>
  </si>
  <si>
    <t>90.00</t>
  </si>
  <si>
    <t>夏*红</t>
  </si>
  <si>
    <t>4821</t>
  </si>
  <si>
    <t>89.50</t>
  </si>
  <si>
    <t>陈*州</t>
  </si>
  <si>
    <t>3614</t>
  </si>
  <si>
    <t>王*琴</t>
  </si>
  <si>
    <t>6189</t>
  </si>
  <si>
    <t>85.00</t>
  </si>
  <si>
    <t>许*</t>
  </si>
  <si>
    <t>3240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</si>
</sst>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22"/>
      <color theme="1"/>
      <name val="方正大标宋简体"/>
      <charset val="134"/>
    </font>
    <font>
      <b/>
      <sz val="10"/>
      <color indexed="8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21" fillId="29" borderId="5" applyNumberFormat="0" applyAlignment="0" applyProtection="0">
      <alignment vertical="center"/>
    </xf>
    <xf numFmtId="0" fontId="23" fillId="33" borderId="7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zoomScale="70" zoomScaleNormal="70" workbookViewId="0">
      <selection activeCell="M38" sqref="M38"/>
    </sheetView>
  </sheetViews>
  <sheetFormatPr defaultColWidth="8.73148148148148" defaultRowHeight="12"/>
  <cols>
    <col min="1" max="1" width="21.3611111111111" style="2" customWidth="1"/>
    <col min="2" max="2" width="11.8148148148148" style="2" customWidth="1"/>
    <col min="3" max="3" width="8.36111111111111" style="2" customWidth="1"/>
    <col min="4" max="4" width="8.73148148148148" style="2" customWidth="1"/>
    <col min="5" max="5" width="9.18518518518519" style="2" customWidth="1"/>
    <col min="6" max="6" width="7.90740740740741" style="2" customWidth="1"/>
    <col min="7" max="7" width="9.73148148148148" style="2" customWidth="1"/>
    <col min="8" max="8" width="8.5462962962963" style="3" customWidth="1"/>
    <col min="9" max="9" width="9.90740740740741" style="2" customWidth="1"/>
    <col min="10" max="10" width="10" style="2" customWidth="1"/>
    <col min="11" max="16384" width="8.73148148148148" style="4"/>
  </cols>
  <sheetData>
    <row r="1" ht="73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</row>
    <row r="3" s="1" customFormat="1" ht="57" customHeight="1" spans="1:10">
      <c r="A3" s="8" t="s">
        <v>11</v>
      </c>
      <c r="B3" s="8" t="s">
        <v>12</v>
      </c>
      <c r="C3" s="8" t="s">
        <v>13</v>
      </c>
      <c r="D3" s="8">
        <v>6664</v>
      </c>
      <c r="E3" s="9" t="s">
        <v>14</v>
      </c>
      <c r="F3" s="9">
        <v>48</v>
      </c>
      <c r="G3" s="9">
        <v>86.6</v>
      </c>
      <c r="H3" s="9">
        <f t="shared" ref="H3:H7" si="0">E3*0.2+G3*0.35+F3*0.45</f>
        <v>69.61</v>
      </c>
      <c r="I3" s="8">
        <v>1</v>
      </c>
      <c r="J3" s="11"/>
    </row>
    <row r="4" s="1" customFormat="1" ht="57" customHeight="1" spans="1:10">
      <c r="A4" s="8" t="s">
        <v>11</v>
      </c>
      <c r="B4" s="8" t="s">
        <v>12</v>
      </c>
      <c r="C4" s="8" t="s">
        <v>15</v>
      </c>
      <c r="D4" s="8">
        <v>4618</v>
      </c>
      <c r="E4" s="9" t="s">
        <v>16</v>
      </c>
      <c r="F4" s="9">
        <v>49.625</v>
      </c>
      <c r="G4" s="9">
        <v>80.6</v>
      </c>
      <c r="H4" s="9">
        <f t="shared" si="0"/>
        <v>67.24125</v>
      </c>
      <c r="I4" s="8">
        <v>2</v>
      </c>
      <c r="J4" s="11"/>
    </row>
    <row r="5" s="1" customFormat="1" ht="57" customHeight="1" spans="1:10">
      <c r="A5" s="8" t="s">
        <v>11</v>
      </c>
      <c r="B5" s="8" t="s">
        <v>12</v>
      </c>
      <c r="C5" s="8" t="s">
        <v>17</v>
      </c>
      <c r="D5" s="8">
        <v>3250</v>
      </c>
      <c r="E5" s="9" t="s">
        <v>18</v>
      </c>
      <c r="F5" s="9">
        <v>45.5</v>
      </c>
      <c r="G5" s="9">
        <v>84.6</v>
      </c>
      <c r="H5" s="9">
        <f t="shared" si="0"/>
        <v>66.185</v>
      </c>
      <c r="I5" s="8">
        <v>3</v>
      </c>
      <c r="J5" s="11"/>
    </row>
    <row r="6" s="1" customFormat="1" ht="57" customHeight="1" spans="1:10">
      <c r="A6" s="8" t="s">
        <v>11</v>
      </c>
      <c r="B6" s="8" t="s">
        <v>12</v>
      </c>
      <c r="C6" s="8" t="s">
        <v>19</v>
      </c>
      <c r="D6" s="8">
        <v>277</v>
      </c>
      <c r="E6" s="9" t="s">
        <v>20</v>
      </c>
      <c r="F6" s="9">
        <v>42</v>
      </c>
      <c r="G6" s="9">
        <v>82.8</v>
      </c>
      <c r="H6" s="9">
        <f t="shared" si="0"/>
        <v>66.08</v>
      </c>
      <c r="I6" s="8">
        <v>4</v>
      </c>
      <c r="J6" s="11"/>
    </row>
    <row r="7" s="1" customFormat="1" ht="57" customHeight="1" spans="1:10">
      <c r="A7" s="8" t="s">
        <v>11</v>
      </c>
      <c r="B7" s="8" t="s">
        <v>12</v>
      </c>
      <c r="C7" s="8" t="s">
        <v>21</v>
      </c>
      <c r="D7" s="8">
        <v>6922</v>
      </c>
      <c r="E7" s="9" t="s">
        <v>20</v>
      </c>
      <c r="F7" s="9">
        <v>37.5</v>
      </c>
      <c r="G7" s="9">
        <v>82</v>
      </c>
      <c r="H7" s="9">
        <f t="shared" si="0"/>
        <v>63.775</v>
      </c>
      <c r="I7" s="8">
        <v>5</v>
      </c>
      <c r="J7" s="11"/>
    </row>
    <row r="8" s="1" customFormat="1" ht="57" customHeight="1" spans="1:10">
      <c r="A8" s="8" t="s">
        <v>11</v>
      </c>
      <c r="B8" s="8" t="s">
        <v>12</v>
      </c>
      <c r="C8" s="10" t="s">
        <v>22</v>
      </c>
      <c r="D8" s="10" t="s">
        <v>23</v>
      </c>
      <c r="E8" s="10" t="s">
        <v>24</v>
      </c>
      <c r="F8" s="9" t="s">
        <v>25</v>
      </c>
      <c r="G8" s="9" t="s">
        <v>25</v>
      </c>
      <c r="H8" s="9" t="s">
        <v>25</v>
      </c>
      <c r="I8" s="8"/>
      <c r="J8" s="11" t="s">
        <v>26</v>
      </c>
    </row>
    <row r="9" s="1" customFormat="1" ht="57" customHeight="1" spans="1:10">
      <c r="A9" s="8" t="s">
        <v>11</v>
      </c>
      <c r="B9" s="8" t="s">
        <v>12</v>
      </c>
      <c r="C9" s="10" t="s">
        <v>27</v>
      </c>
      <c r="D9" s="10" t="s">
        <v>28</v>
      </c>
      <c r="E9" s="10" t="s">
        <v>14</v>
      </c>
      <c r="F9" s="9" t="s">
        <v>25</v>
      </c>
      <c r="G9" s="9" t="s">
        <v>25</v>
      </c>
      <c r="H9" s="9" t="s">
        <v>25</v>
      </c>
      <c r="I9" s="8"/>
      <c r="J9" s="11" t="s">
        <v>26</v>
      </c>
    </row>
    <row r="10" s="1" customFormat="1" ht="57" customHeight="1" spans="1:10">
      <c r="A10" s="8" t="s">
        <v>11</v>
      </c>
      <c r="B10" s="8" t="s">
        <v>12</v>
      </c>
      <c r="C10" s="10" t="s">
        <v>29</v>
      </c>
      <c r="D10" s="10" t="s">
        <v>30</v>
      </c>
      <c r="E10" s="10" t="s">
        <v>31</v>
      </c>
      <c r="F10" s="9" t="s">
        <v>25</v>
      </c>
      <c r="G10" s="9" t="s">
        <v>25</v>
      </c>
      <c r="H10" s="9" t="s">
        <v>25</v>
      </c>
      <c r="I10" s="8"/>
      <c r="J10" s="11" t="s">
        <v>26</v>
      </c>
    </row>
    <row r="11" s="1" customFormat="1" ht="57" customHeight="1" spans="1:10">
      <c r="A11" s="8" t="s">
        <v>11</v>
      </c>
      <c r="B11" s="8" t="s">
        <v>12</v>
      </c>
      <c r="C11" s="10" t="s">
        <v>32</v>
      </c>
      <c r="D11" s="10" t="s">
        <v>33</v>
      </c>
      <c r="E11" s="10" t="s">
        <v>34</v>
      </c>
      <c r="F11" s="9" t="s">
        <v>25</v>
      </c>
      <c r="G11" s="9" t="s">
        <v>25</v>
      </c>
      <c r="H11" s="9" t="s">
        <v>25</v>
      </c>
      <c r="I11" s="8"/>
      <c r="J11" s="11" t="s">
        <v>26</v>
      </c>
    </row>
    <row r="12" s="1" customFormat="1" ht="57" customHeight="1" spans="1:10">
      <c r="A12" s="8" t="s">
        <v>11</v>
      </c>
      <c r="B12" s="8" t="s">
        <v>12</v>
      </c>
      <c r="C12" s="10" t="s">
        <v>35</v>
      </c>
      <c r="D12" s="10" t="s">
        <v>36</v>
      </c>
      <c r="E12" s="10" t="s">
        <v>34</v>
      </c>
      <c r="F12" s="9" t="s">
        <v>25</v>
      </c>
      <c r="G12" s="9" t="s">
        <v>25</v>
      </c>
      <c r="H12" s="9" t="s">
        <v>25</v>
      </c>
      <c r="I12" s="8"/>
      <c r="J12" s="11" t="s">
        <v>26</v>
      </c>
    </row>
    <row r="13" s="1" customFormat="1" ht="57" customHeight="1" spans="1:10">
      <c r="A13" s="8" t="s">
        <v>11</v>
      </c>
      <c r="B13" s="8" t="s">
        <v>12</v>
      </c>
      <c r="C13" s="10" t="s">
        <v>37</v>
      </c>
      <c r="D13" s="10" t="s">
        <v>38</v>
      </c>
      <c r="E13" s="10" t="s">
        <v>39</v>
      </c>
      <c r="F13" s="9" t="s">
        <v>25</v>
      </c>
      <c r="G13" s="9" t="s">
        <v>25</v>
      </c>
      <c r="H13" s="9" t="s">
        <v>25</v>
      </c>
      <c r="I13" s="8"/>
      <c r="J13" s="11" t="s">
        <v>26</v>
      </c>
    </row>
    <row r="14" s="1" customFormat="1" ht="57" customHeight="1" spans="1:10">
      <c r="A14" s="8" t="s">
        <v>11</v>
      </c>
      <c r="B14" s="8" t="s">
        <v>12</v>
      </c>
      <c r="C14" s="10" t="s">
        <v>40</v>
      </c>
      <c r="D14" s="10" t="s">
        <v>41</v>
      </c>
      <c r="E14" s="10" t="s">
        <v>42</v>
      </c>
      <c r="F14" s="9" t="s">
        <v>25</v>
      </c>
      <c r="G14" s="9" t="s">
        <v>25</v>
      </c>
      <c r="H14" s="9" t="s">
        <v>25</v>
      </c>
      <c r="I14" s="8"/>
      <c r="J14" s="11" t="s">
        <v>26</v>
      </c>
    </row>
    <row r="15" s="1" customFormat="1" ht="57" customHeight="1" spans="1:10">
      <c r="A15" s="8" t="s">
        <v>11</v>
      </c>
      <c r="B15" s="8" t="s">
        <v>12</v>
      </c>
      <c r="C15" s="10" t="s">
        <v>43</v>
      </c>
      <c r="D15" s="10" t="s">
        <v>44</v>
      </c>
      <c r="E15" s="10" t="s">
        <v>42</v>
      </c>
      <c r="F15" s="9" t="s">
        <v>25</v>
      </c>
      <c r="G15" s="9" t="s">
        <v>25</v>
      </c>
      <c r="H15" s="9" t="s">
        <v>25</v>
      </c>
      <c r="I15" s="8"/>
      <c r="J15" s="11" t="s">
        <v>26</v>
      </c>
    </row>
    <row r="16" s="1" customFormat="1" ht="57" customHeight="1" spans="1:10">
      <c r="A16" s="8" t="s">
        <v>11</v>
      </c>
      <c r="B16" s="8" t="s">
        <v>12</v>
      </c>
      <c r="C16" s="10" t="s">
        <v>45</v>
      </c>
      <c r="D16" s="10" t="s">
        <v>46</v>
      </c>
      <c r="E16" s="10" t="s">
        <v>16</v>
      </c>
      <c r="F16" s="9" t="s">
        <v>25</v>
      </c>
      <c r="G16" s="9" t="s">
        <v>25</v>
      </c>
      <c r="H16" s="9" t="s">
        <v>25</v>
      </c>
      <c r="I16" s="8"/>
      <c r="J16" s="11" t="s">
        <v>26</v>
      </c>
    </row>
    <row r="17" s="1" customFormat="1" ht="57" customHeight="1" spans="1:10">
      <c r="A17" s="8" t="s">
        <v>11</v>
      </c>
      <c r="B17" s="8" t="s">
        <v>12</v>
      </c>
      <c r="C17" s="10" t="s">
        <v>47</v>
      </c>
      <c r="D17" s="10" t="s">
        <v>48</v>
      </c>
      <c r="E17" s="10" t="s">
        <v>49</v>
      </c>
      <c r="F17" s="9" t="s">
        <v>25</v>
      </c>
      <c r="G17" s="9" t="s">
        <v>25</v>
      </c>
      <c r="H17" s="9" t="s">
        <v>25</v>
      </c>
      <c r="I17" s="8"/>
      <c r="J17" s="11" t="s">
        <v>26</v>
      </c>
    </row>
    <row r="18" s="1" customFormat="1" ht="57" customHeight="1" spans="1:10">
      <c r="A18" s="8" t="s">
        <v>11</v>
      </c>
      <c r="B18" s="8" t="s">
        <v>12</v>
      </c>
      <c r="C18" s="10" t="s">
        <v>50</v>
      </c>
      <c r="D18" s="10" t="s">
        <v>51</v>
      </c>
      <c r="E18" s="10" t="s">
        <v>18</v>
      </c>
      <c r="F18" s="9" t="s">
        <v>25</v>
      </c>
      <c r="G18" s="9" t="s">
        <v>25</v>
      </c>
      <c r="H18" s="9" t="s">
        <v>25</v>
      </c>
      <c r="I18" s="8"/>
      <c r="J18" s="11" t="s">
        <v>26</v>
      </c>
    </row>
    <row r="19" s="1" customFormat="1" ht="57" customHeight="1" spans="1:10">
      <c r="A19" s="8" t="s">
        <v>11</v>
      </c>
      <c r="B19" s="8" t="s">
        <v>52</v>
      </c>
      <c r="C19" s="8" t="s">
        <v>53</v>
      </c>
      <c r="D19" s="8">
        <v>5243</v>
      </c>
      <c r="E19" s="9" t="s">
        <v>54</v>
      </c>
      <c r="F19" s="9">
        <v>61.25</v>
      </c>
      <c r="G19" s="9">
        <v>85.6</v>
      </c>
      <c r="H19" s="9">
        <f t="shared" ref="H19:H30" si="1">E19*0.2+F19*0.45+G19*0.35</f>
        <v>75.8225</v>
      </c>
      <c r="I19" s="8">
        <v>1</v>
      </c>
      <c r="J19" s="11"/>
    </row>
    <row r="20" s="1" customFormat="1" ht="57" customHeight="1" spans="1:10">
      <c r="A20" s="8" t="s">
        <v>11</v>
      </c>
      <c r="B20" s="8" t="s">
        <v>52</v>
      </c>
      <c r="C20" s="8" t="s">
        <v>55</v>
      </c>
      <c r="D20" s="8">
        <v>553</v>
      </c>
      <c r="E20" s="9" t="s">
        <v>34</v>
      </c>
      <c r="F20" s="9">
        <v>64.5</v>
      </c>
      <c r="G20" s="9">
        <v>83.2</v>
      </c>
      <c r="H20" s="9">
        <f t="shared" si="1"/>
        <v>75.345</v>
      </c>
      <c r="I20" s="8">
        <v>2</v>
      </c>
      <c r="J20" s="11"/>
    </row>
    <row r="21" s="1" customFormat="1" ht="57" customHeight="1" spans="1:10">
      <c r="A21" s="8" t="s">
        <v>11</v>
      </c>
      <c r="B21" s="8" t="s">
        <v>52</v>
      </c>
      <c r="C21" s="8" t="s">
        <v>56</v>
      </c>
      <c r="D21" s="8">
        <v>2315</v>
      </c>
      <c r="E21" s="9" t="s">
        <v>34</v>
      </c>
      <c r="F21" s="9">
        <v>62</v>
      </c>
      <c r="G21" s="9">
        <v>83.4</v>
      </c>
      <c r="H21" s="9">
        <f t="shared" si="1"/>
        <v>74.29</v>
      </c>
      <c r="I21" s="8">
        <v>3</v>
      </c>
      <c r="J21" s="11"/>
    </row>
    <row r="22" s="1" customFormat="1" ht="57" customHeight="1" spans="1:10">
      <c r="A22" s="8" t="s">
        <v>11</v>
      </c>
      <c r="B22" s="8" t="s">
        <v>52</v>
      </c>
      <c r="C22" s="8" t="s">
        <v>57</v>
      </c>
      <c r="D22" s="8">
        <v>3906</v>
      </c>
      <c r="E22" s="9" t="s">
        <v>39</v>
      </c>
      <c r="F22" s="9">
        <v>63.5</v>
      </c>
      <c r="G22" s="9">
        <v>80.8</v>
      </c>
      <c r="H22" s="9">
        <f t="shared" si="1"/>
        <v>73.955</v>
      </c>
      <c r="I22" s="8">
        <v>4</v>
      </c>
      <c r="J22" s="11"/>
    </row>
    <row r="23" s="1" customFormat="1" ht="57" customHeight="1" spans="1:10">
      <c r="A23" s="8" t="s">
        <v>11</v>
      </c>
      <c r="B23" s="8" t="s">
        <v>52</v>
      </c>
      <c r="C23" s="8" t="s">
        <v>58</v>
      </c>
      <c r="D23" s="8">
        <v>1074</v>
      </c>
      <c r="E23" s="9" t="s">
        <v>54</v>
      </c>
      <c r="F23" s="9">
        <v>55.5</v>
      </c>
      <c r="G23" s="9">
        <v>86.2</v>
      </c>
      <c r="H23" s="9">
        <f t="shared" si="1"/>
        <v>73.445</v>
      </c>
      <c r="I23" s="8">
        <v>5</v>
      </c>
      <c r="J23" s="11"/>
    </row>
    <row r="24" s="1" customFormat="1" ht="57" customHeight="1" spans="1:10">
      <c r="A24" s="8" t="s">
        <v>11</v>
      </c>
      <c r="B24" s="8" t="s">
        <v>52</v>
      </c>
      <c r="C24" s="8" t="s">
        <v>59</v>
      </c>
      <c r="D24" s="8">
        <v>5099</v>
      </c>
      <c r="E24" s="9" t="s">
        <v>60</v>
      </c>
      <c r="F24" s="9">
        <v>61.5</v>
      </c>
      <c r="G24" s="9">
        <v>77.2</v>
      </c>
      <c r="H24" s="9">
        <f t="shared" si="1"/>
        <v>73.195</v>
      </c>
      <c r="I24" s="8">
        <v>6</v>
      </c>
      <c r="J24" s="11"/>
    </row>
    <row r="25" s="1" customFormat="1" ht="57" customHeight="1" spans="1:10">
      <c r="A25" s="8" t="s">
        <v>11</v>
      </c>
      <c r="B25" s="8" t="s">
        <v>52</v>
      </c>
      <c r="C25" s="8" t="s">
        <v>61</v>
      </c>
      <c r="D25" s="8">
        <v>3473</v>
      </c>
      <c r="E25" s="9" t="s">
        <v>31</v>
      </c>
      <c r="F25" s="9">
        <v>54.75</v>
      </c>
      <c r="G25" s="9">
        <v>84.6</v>
      </c>
      <c r="H25" s="9">
        <f t="shared" si="1"/>
        <v>71.7475</v>
      </c>
      <c r="I25" s="8">
        <v>7</v>
      </c>
      <c r="J25" s="11"/>
    </row>
    <row r="26" s="1" customFormat="1" ht="57" customHeight="1" spans="1:10">
      <c r="A26" s="8" t="s">
        <v>11</v>
      </c>
      <c r="B26" s="8" t="s">
        <v>52</v>
      </c>
      <c r="C26" s="8" t="s">
        <v>62</v>
      </c>
      <c r="D26" s="8">
        <v>6659</v>
      </c>
      <c r="E26" s="9" t="s">
        <v>63</v>
      </c>
      <c r="F26" s="9">
        <v>54.75</v>
      </c>
      <c r="G26" s="9">
        <v>79.2</v>
      </c>
      <c r="H26" s="9">
        <f t="shared" si="1"/>
        <v>71.1575</v>
      </c>
      <c r="I26" s="8">
        <v>8</v>
      </c>
      <c r="J26" s="11"/>
    </row>
    <row r="27" s="1" customFormat="1" ht="57" customHeight="1" spans="1:10">
      <c r="A27" s="8" t="s">
        <v>11</v>
      </c>
      <c r="B27" s="8" t="s">
        <v>52</v>
      </c>
      <c r="C27" s="8" t="s">
        <v>64</v>
      </c>
      <c r="D27" s="8">
        <v>4369</v>
      </c>
      <c r="E27" s="9" t="s">
        <v>65</v>
      </c>
      <c r="F27" s="9">
        <v>56</v>
      </c>
      <c r="G27" s="9">
        <v>79</v>
      </c>
      <c r="H27" s="9">
        <f t="shared" si="1"/>
        <v>70.15</v>
      </c>
      <c r="I27" s="8">
        <v>9</v>
      </c>
      <c r="J27" s="11"/>
    </row>
    <row r="28" s="1" customFormat="1" ht="57" customHeight="1" spans="1:10">
      <c r="A28" s="8" t="s">
        <v>11</v>
      </c>
      <c r="B28" s="8" t="s">
        <v>52</v>
      </c>
      <c r="C28" s="8" t="s">
        <v>66</v>
      </c>
      <c r="D28" s="8">
        <v>46</v>
      </c>
      <c r="E28" s="9" t="s">
        <v>65</v>
      </c>
      <c r="F28" s="9">
        <v>55</v>
      </c>
      <c r="G28" s="9">
        <v>79.8</v>
      </c>
      <c r="H28" s="9">
        <f t="shared" si="1"/>
        <v>69.98</v>
      </c>
      <c r="I28" s="8">
        <v>10</v>
      </c>
      <c r="J28" s="11"/>
    </row>
    <row r="29" s="1" customFormat="1" ht="57" customHeight="1" spans="1:10">
      <c r="A29" s="8" t="s">
        <v>11</v>
      </c>
      <c r="B29" s="8" t="s">
        <v>52</v>
      </c>
      <c r="C29" s="8" t="s">
        <v>67</v>
      </c>
      <c r="D29" s="8">
        <v>6721</v>
      </c>
      <c r="E29" s="9" t="s">
        <v>39</v>
      </c>
      <c r="F29" s="9">
        <v>57</v>
      </c>
      <c r="G29" s="9">
        <v>76.8</v>
      </c>
      <c r="H29" s="9">
        <f t="shared" si="1"/>
        <v>69.63</v>
      </c>
      <c r="I29" s="8">
        <v>11</v>
      </c>
      <c r="J29" s="11"/>
    </row>
    <row r="30" s="1" customFormat="1" ht="57" customHeight="1" spans="1:10">
      <c r="A30" s="8" t="s">
        <v>11</v>
      </c>
      <c r="B30" s="8" t="s">
        <v>52</v>
      </c>
      <c r="C30" s="8" t="s">
        <v>68</v>
      </c>
      <c r="D30" s="8">
        <v>6256</v>
      </c>
      <c r="E30" s="9" t="s">
        <v>63</v>
      </c>
      <c r="F30" s="9">
        <v>52.5</v>
      </c>
      <c r="G30" s="9">
        <v>76.2</v>
      </c>
      <c r="H30" s="9">
        <f t="shared" si="1"/>
        <v>69.095</v>
      </c>
      <c r="I30" s="8">
        <v>12</v>
      </c>
      <c r="J30" s="11"/>
    </row>
    <row r="31" ht="48" customHeight="1" spans="1:10">
      <c r="A31" s="8" t="s">
        <v>11</v>
      </c>
      <c r="B31" s="8" t="s">
        <v>52</v>
      </c>
      <c r="C31" s="10" t="s">
        <v>69</v>
      </c>
      <c r="D31" s="10" t="s">
        <v>70</v>
      </c>
      <c r="E31" s="10" t="s">
        <v>63</v>
      </c>
      <c r="F31" s="9" t="s">
        <v>25</v>
      </c>
      <c r="G31" s="9" t="s">
        <v>25</v>
      </c>
      <c r="H31" s="9" t="s">
        <v>25</v>
      </c>
      <c r="I31" s="8"/>
      <c r="J31" s="11" t="s">
        <v>26</v>
      </c>
    </row>
    <row r="32" ht="48" customHeight="1" spans="1:10">
      <c r="A32" s="8" t="s">
        <v>11</v>
      </c>
      <c r="B32" s="8" t="s">
        <v>52</v>
      </c>
      <c r="C32" s="10" t="s">
        <v>71</v>
      </c>
      <c r="D32" s="10" t="s">
        <v>72</v>
      </c>
      <c r="E32" s="10" t="s">
        <v>60</v>
      </c>
      <c r="F32" s="9" t="s">
        <v>25</v>
      </c>
      <c r="G32" s="9" t="s">
        <v>25</v>
      </c>
      <c r="H32" s="9" t="s">
        <v>25</v>
      </c>
      <c r="I32" s="8"/>
      <c r="J32" s="11" t="s">
        <v>26</v>
      </c>
    </row>
    <row r="33" ht="48" customHeight="1" spans="1:10">
      <c r="A33" s="8" t="s">
        <v>11</v>
      </c>
      <c r="B33" s="8" t="s">
        <v>52</v>
      </c>
      <c r="C33" s="10" t="s">
        <v>73</v>
      </c>
      <c r="D33" s="10" t="s">
        <v>74</v>
      </c>
      <c r="E33" s="10" t="s">
        <v>20</v>
      </c>
      <c r="F33" s="9" t="s">
        <v>25</v>
      </c>
      <c r="G33" s="9" t="s">
        <v>25</v>
      </c>
      <c r="H33" s="9" t="s">
        <v>25</v>
      </c>
      <c r="I33" s="8"/>
      <c r="J33" s="11" t="s">
        <v>26</v>
      </c>
    </row>
    <row r="34" ht="48" customHeight="1" spans="1:10">
      <c r="A34" s="8" t="s">
        <v>11</v>
      </c>
      <c r="B34" s="8" t="s">
        <v>52</v>
      </c>
      <c r="C34" s="10" t="s">
        <v>75</v>
      </c>
      <c r="D34" s="10" t="s">
        <v>76</v>
      </c>
      <c r="E34" s="10" t="s">
        <v>77</v>
      </c>
      <c r="F34" s="9" t="s">
        <v>25</v>
      </c>
      <c r="G34" s="9" t="s">
        <v>25</v>
      </c>
      <c r="H34" s="9" t="s">
        <v>25</v>
      </c>
      <c r="I34" s="8"/>
      <c r="J34" s="11" t="s">
        <v>26</v>
      </c>
    </row>
    <row r="35" ht="48" customHeight="1" spans="1:10">
      <c r="A35" s="8" t="s">
        <v>11</v>
      </c>
      <c r="B35" s="8" t="s">
        <v>52</v>
      </c>
      <c r="C35" s="10" t="s">
        <v>78</v>
      </c>
      <c r="D35" s="10" t="s">
        <v>79</v>
      </c>
      <c r="E35" s="10" t="s">
        <v>80</v>
      </c>
      <c r="F35" s="9" t="s">
        <v>25</v>
      </c>
      <c r="G35" s="9" t="s">
        <v>25</v>
      </c>
      <c r="H35" s="9" t="s">
        <v>25</v>
      </c>
      <c r="I35" s="8"/>
      <c r="J35" s="11" t="s">
        <v>26</v>
      </c>
    </row>
    <row r="36" ht="48" customHeight="1" spans="1:10">
      <c r="A36" s="8" t="s">
        <v>11</v>
      </c>
      <c r="B36" s="8" t="s">
        <v>52</v>
      </c>
      <c r="C36" s="10" t="s">
        <v>81</v>
      </c>
      <c r="D36" s="10" t="s">
        <v>82</v>
      </c>
      <c r="E36" s="10" t="s">
        <v>65</v>
      </c>
      <c r="F36" s="9" t="s">
        <v>25</v>
      </c>
      <c r="G36" s="9" t="s">
        <v>25</v>
      </c>
      <c r="H36" s="9" t="s">
        <v>25</v>
      </c>
      <c r="I36" s="8"/>
      <c r="J36" s="11" t="s">
        <v>26</v>
      </c>
    </row>
    <row r="37" ht="48" customHeight="1" spans="1:10">
      <c r="A37" s="8" t="s">
        <v>11</v>
      </c>
      <c r="B37" s="8" t="s">
        <v>52</v>
      </c>
      <c r="C37" s="10" t="s">
        <v>83</v>
      </c>
      <c r="D37" s="10" t="s">
        <v>84</v>
      </c>
      <c r="E37" s="10" t="s">
        <v>85</v>
      </c>
      <c r="F37" s="9" t="s">
        <v>25</v>
      </c>
      <c r="G37" s="9" t="s">
        <v>25</v>
      </c>
      <c r="H37" s="9" t="s">
        <v>25</v>
      </c>
      <c r="I37" s="8"/>
      <c r="J37" s="11" t="s">
        <v>26</v>
      </c>
    </row>
    <row r="38" ht="48" customHeight="1" spans="1:10">
      <c r="A38" s="8" t="s">
        <v>11</v>
      </c>
      <c r="B38" s="8" t="s">
        <v>52</v>
      </c>
      <c r="C38" s="10" t="s">
        <v>86</v>
      </c>
      <c r="D38" s="10" t="s">
        <v>87</v>
      </c>
      <c r="E38" s="10" t="s">
        <v>85</v>
      </c>
      <c r="F38" s="9" t="s">
        <v>25</v>
      </c>
      <c r="G38" s="9" t="s">
        <v>25</v>
      </c>
      <c r="H38" s="9" t="s">
        <v>25</v>
      </c>
      <c r="I38" s="8"/>
      <c r="J38" s="11" t="s">
        <v>26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50355</dc:creator>
  <cp:lastModifiedBy>suky♪</cp:lastModifiedBy>
  <dcterms:created xsi:type="dcterms:W3CDTF">2026-06-17T03:54:00Z</dcterms:created>
  <dcterms:modified xsi:type="dcterms:W3CDTF">2026-06-17T10:13:58Z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6CED0944AF0743D8900A07AEC0902E14_13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1</vt:i4>
  </property>
</Properties>
</file>